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th\Downloads\"/>
    </mc:Choice>
  </mc:AlternateContent>
  <xr:revisionPtr revIDLastSave="0" documentId="13_ncr:1_{4AA43BF7-1804-4EB9-B779-396086DC2A80}" xr6:coauthVersionLast="47" xr6:coauthVersionMax="47" xr10:uidLastSave="{00000000-0000-0000-0000-000000000000}"/>
  <bookViews>
    <workbookView xWindow="19095" yWindow="0" windowWidth="19410" windowHeight="21705" xr2:uid="{00000000-000D-0000-FFFF-FFFF00000000}"/>
  </bookViews>
  <sheets>
    <sheet name="Foglio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C43" i="1"/>
  <c r="B43" i="1"/>
</calcChain>
</file>

<file path=xl/sharedStrings.xml><?xml version="1.0" encoding="utf-8"?>
<sst xmlns="http://schemas.openxmlformats.org/spreadsheetml/2006/main" count="46" uniqueCount="46">
  <si>
    <t>UNIVERSITA'</t>
  </si>
  <si>
    <t>NUMERO DI POSTI IN GRADUATORIA</t>
  </si>
  <si>
    <t>PUNTEGGIO MEDIO</t>
  </si>
  <si>
    <t>PUNTEGGIO MASSIMO</t>
  </si>
  <si>
    <t>PUNTEGGIO ULTIMO AMMESSO</t>
  </si>
  <si>
    <t>TOTALE o MEDIA</t>
  </si>
  <si>
    <t>Bari</t>
  </si>
  <si>
    <t>Bologna</t>
  </si>
  <si>
    <t>Brescia</t>
  </si>
  <si>
    <t>Cagliari</t>
  </si>
  <si>
    <t>Catania</t>
  </si>
  <si>
    <t>Ferrara</t>
  </si>
  <si>
    <t>Firenze</t>
  </si>
  <si>
    <t>Foggia</t>
  </si>
  <si>
    <t>Genova</t>
  </si>
  <si>
    <t>L'Aquila</t>
  </si>
  <si>
    <t>Messina</t>
  </si>
  <si>
    <t>Milano</t>
  </si>
  <si>
    <t>Milano Bicocca</t>
  </si>
  <si>
    <t>Modena e Reggio Emilia</t>
  </si>
  <si>
    <t>Napoli "Federico II"</t>
  </si>
  <si>
    <t>Padova</t>
  </si>
  <si>
    <t>Palermo</t>
  </si>
  <si>
    <t>Parma</t>
  </si>
  <si>
    <t>Pavia</t>
  </si>
  <si>
    <t>Perugia</t>
  </si>
  <si>
    <t>Pisa</t>
  </si>
  <si>
    <t>Politecnica delle Marche</t>
  </si>
  <si>
    <t>Sassari</t>
  </si>
  <si>
    <t>Siena</t>
  </si>
  <si>
    <t>Torino</t>
  </si>
  <si>
    <t>Trieste</t>
  </si>
  <si>
    <t>Udine</t>
  </si>
  <si>
    <t>Verona</t>
  </si>
  <si>
    <t>Milano Cattolica "S. Cuore"</t>
  </si>
  <si>
    <t>Roma - Campus Biomedico</t>
  </si>
  <si>
    <t>Roma "Tor Vergata"</t>
  </si>
  <si>
    <t>Salerno</t>
  </si>
  <si>
    <t>Milano Vita e Salute "S. Raffaele"</t>
  </si>
  <si>
    <t>Roma "La Sapienza"</t>
  </si>
  <si>
    <t>Napoli Seconda Universita</t>
  </si>
  <si>
    <t>Chieti</t>
  </si>
  <si>
    <t>Molise</t>
  </si>
  <si>
    <t>Varese Insubria</t>
  </si>
  <si>
    <t>Vercelli Avogadro</t>
  </si>
  <si>
    <t>Catanzaro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</si>
</sst>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FFFF0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2" fontId="1" fillId="0" borderId="1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4" borderId="8" xfId="0" applyFont="1" applyFill="1" applyBorder="1"/>
  </cellXfs>
  <cellStyles count="1">
    <cellStyle name="Normale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A48" sqref="A48"/>
    </sheetView>
  </sheetViews>
  <sheetFormatPr defaultRowHeight="15" x14ac:dyDescent="0.25"/>
  <cols>
    <col min="1" max="1" width="35" customWidth="1"/>
    <col min="2" max="2" width="32.85546875" customWidth="1"/>
    <col min="3" max="3" width="33.85546875" customWidth="1"/>
    <col min="4" max="4" width="30" customWidth="1"/>
    <col min="5" max="5" width="31.85546875" customWidth="1"/>
  </cols>
  <sheetData>
    <row r="1" spans="1:17" ht="42" customHeight="1" x14ac:dyDescent="0.25">
      <c r="A1" s="13" t="s">
        <v>0</v>
      </c>
      <c r="B1" s="14" t="s">
        <v>1</v>
      </c>
      <c r="C1" s="13" t="s">
        <v>2</v>
      </c>
      <c r="D1" s="13" t="s">
        <v>4</v>
      </c>
      <c r="E1" s="13" t="s">
        <v>3</v>
      </c>
    </row>
    <row r="2" spans="1:17" x14ac:dyDescent="0.25">
      <c r="A2" s="16" t="s">
        <v>27</v>
      </c>
      <c r="B2" s="12">
        <v>130</v>
      </c>
      <c r="C2" s="12">
        <v>32.700000000000003</v>
      </c>
      <c r="D2" s="12">
        <v>44.25</v>
      </c>
      <c r="E2" s="12">
        <v>64.75</v>
      </c>
      <c r="G2" s="3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6" t="s">
        <v>6</v>
      </c>
      <c r="B3" s="12">
        <v>324</v>
      </c>
      <c r="C3" s="12">
        <v>34.26</v>
      </c>
      <c r="D3" s="12">
        <v>45.5</v>
      </c>
      <c r="E3" s="12">
        <v>76</v>
      </c>
      <c r="G3" s="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6" t="s">
        <v>7</v>
      </c>
      <c r="B4" s="12">
        <v>300</v>
      </c>
      <c r="C4" s="12">
        <v>37.4</v>
      </c>
      <c r="D4" s="12">
        <v>48</v>
      </c>
      <c r="E4" s="12">
        <v>67.5</v>
      </c>
      <c r="G4" s="5"/>
      <c r="H4" s="1"/>
      <c r="I4" s="1"/>
      <c r="J4" s="1"/>
      <c r="K4" s="1"/>
      <c r="L4" s="1"/>
      <c r="M4" s="1"/>
      <c r="N4" s="2"/>
      <c r="O4" s="1"/>
      <c r="P4" s="1"/>
      <c r="Q4" s="1"/>
    </row>
    <row r="5" spans="1:17" x14ac:dyDescent="0.25">
      <c r="A5" s="16" t="s">
        <v>9</v>
      </c>
      <c r="B5" s="12">
        <v>170</v>
      </c>
      <c r="C5" s="12">
        <v>28.61</v>
      </c>
      <c r="D5" s="12">
        <v>40</v>
      </c>
      <c r="E5" s="12">
        <v>63.75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6" t="s">
        <v>10</v>
      </c>
      <c r="B6" s="12">
        <v>257</v>
      </c>
      <c r="C6" s="12">
        <v>30.47</v>
      </c>
      <c r="D6" s="12">
        <v>43.75</v>
      </c>
      <c r="E6" s="12">
        <v>66.5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6" t="s">
        <v>11</v>
      </c>
      <c r="B7" s="12">
        <v>145</v>
      </c>
      <c r="C7" s="12">
        <v>34.880000000000003</v>
      </c>
      <c r="D7" s="12">
        <v>45.75</v>
      </c>
      <c r="E7" s="12">
        <v>67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6" t="s">
        <v>12</v>
      </c>
      <c r="B8" s="12">
        <v>220</v>
      </c>
      <c r="C8" s="12">
        <v>33.85</v>
      </c>
      <c r="D8" s="12">
        <v>45.25</v>
      </c>
      <c r="E8" s="12">
        <v>69</v>
      </c>
      <c r="G8" s="5"/>
      <c r="H8" s="1"/>
      <c r="I8" s="1"/>
      <c r="J8" s="1"/>
      <c r="K8" s="1"/>
      <c r="L8" s="2"/>
      <c r="M8" s="1"/>
      <c r="N8" s="1"/>
      <c r="O8" s="1"/>
      <c r="P8" s="1"/>
      <c r="Q8" s="1"/>
    </row>
    <row r="9" spans="1:17" x14ac:dyDescent="0.25">
      <c r="A9" s="16" t="s">
        <v>14</v>
      </c>
      <c r="B9" s="12">
        <v>200</v>
      </c>
      <c r="C9" s="12">
        <v>35.64</v>
      </c>
      <c r="D9" s="12">
        <v>45.25</v>
      </c>
      <c r="E9" s="12">
        <v>65.25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6" t="s">
        <v>16</v>
      </c>
      <c r="B10" s="12">
        <v>200</v>
      </c>
      <c r="C10" s="12">
        <v>33.5</v>
      </c>
      <c r="D10" s="12">
        <v>46.75</v>
      </c>
      <c r="E10" s="12">
        <v>73</v>
      </c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6" t="s">
        <v>17</v>
      </c>
      <c r="B11" s="12">
        <v>300</v>
      </c>
      <c r="C11" s="12">
        <v>36.520000000000003</v>
      </c>
      <c r="D11" s="12">
        <v>48</v>
      </c>
      <c r="E11" s="12">
        <v>69.5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6" t="s">
        <v>19</v>
      </c>
      <c r="B12" s="12">
        <v>136</v>
      </c>
      <c r="C12" s="12">
        <v>35.22</v>
      </c>
      <c r="D12" s="12">
        <v>45.75</v>
      </c>
      <c r="E12" s="12">
        <v>73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6" t="s">
        <v>20</v>
      </c>
      <c r="B13" s="12">
        <v>255</v>
      </c>
      <c r="C13" s="12">
        <v>29.66</v>
      </c>
      <c r="D13" s="12">
        <v>44</v>
      </c>
      <c r="E13" s="12">
        <v>72</v>
      </c>
      <c r="G13" s="5"/>
      <c r="H13" s="1"/>
      <c r="I13" s="1"/>
      <c r="J13" s="1"/>
      <c r="K13" s="2"/>
      <c r="L13" s="1"/>
      <c r="M13" s="1"/>
      <c r="N13" s="1"/>
      <c r="O13" s="1"/>
      <c r="P13" s="1"/>
      <c r="Q13" s="1"/>
    </row>
    <row r="14" spans="1:17" x14ac:dyDescent="0.25">
      <c r="A14" s="16" t="s">
        <v>21</v>
      </c>
      <c r="B14" s="12">
        <v>239</v>
      </c>
      <c r="C14" s="12">
        <v>35.94</v>
      </c>
      <c r="D14" s="12">
        <v>48.25</v>
      </c>
      <c r="E14" s="12">
        <v>68.75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6" t="s">
        <v>22</v>
      </c>
      <c r="B15" s="12">
        <v>250</v>
      </c>
      <c r="C15" s="12">
        <v>33.54</v>
      </c>
      <c r="D15" s="12">
        <v>47.75</v>
      </c>
      <c r="E15" s="12">
        <v>68</v>
      </c>
      <c r="G15" s="3"/>
      <c r="H15" s="1"/>
      <c r="I15" s="1"/>
      <c r="J15" s="1"/>
      <c r="K15" s="1"/>
      <c r="L15" s="1"/>
      <c r="M15" s="2"/>
      <c r="N15" s="2"/>
      <c r="O15" s="2"/>
      <c r="P15" s="1"/>
      <c r="Q15" s="2"/>
    </row>
    <row r="16" spans="1:17" x14ac:dyDescent="0.25">
      <c r="A16" s="16" t="s">
        <v>23</v>
      </c>
      <c r="B16" s="12">
        <v>200</v>
      </c>
      <c r="C16" s="12">
        <v>34.15</v>
      </c>
      <c r="D16" s="12">
        <v>44.75</v>
      </c>
      <c r="E16" s="12">
        <v>69.25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6" t="s">
        <v>24</v>
      </c>
      <c r="B17" s="12">
        <v>200</v>
      </c>
      <c r="C17" s="12">
        <v>35.29</v>
      </c>
      <c r="D17" s="12">
        <v>46.25</v>
      </c>
      <c r="E17" s="12">
        <v>70</v>
      </c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6" t="s">
        <v>25</v>
      </c>
      <c r="B18" s="12">
        <v>200</v>
      </c>
      <c r="C18" s="12">
        <v>32.26</v>
      </c>
      <c r="D18" s="12">
        <v>42.75</v>
      </c>
      <c r="E18" s="12">
        <v>66.5</v>
      </c>
      <c r="G18" s="3"/>
      <c r="H18" s="1"/>
      <c r="I18" s="1"/>
      <c r="J18" s="1"/>
      <c r="K18" s="1"/>
      <c r="L18" s="1"/>
      <c r="M18" s="2"/>
      <c r="N18" s="1"/>
      <c r="O18" s="1"/>
      <c r="P18" s="1"/>
      <c r="Q18" s="2"/>
    </row>
    <row r="19" spans="1:17" x14ac:dyDescent="0.25">
      <c r="A19" s="16" t="s">
        <v>26</v>
      </c>
      <c r="B19" s="12">
        <v>249</v>
      </c>
      <c r="C19" s="12">
        <v>35.020000000000003</v>
      </c>
      <c r="D19" s="12">
        <v>45.25</v>
      </c>
      <c r="E19" s="12">
        <v>69.5</v>
      </c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6" t="s">
        <v>39</v>
      </c>
      <c r="B20" s="12">
        <v>624</v>
      </c>
      <c r="C20" s="12">
        <v>32.35</v>
      </c>
      <c r="D20" s="12">
        <v>44.25</v>
      </c>
      <c r="E20" s="12">
        <v>67</v>
      </c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6" t="s">
        <v>36</v>
      </c>
      <c r="B21" s="12">
        <v>165</v>
      </c>
      <c r="C21" s="12">
        <v>31.46</v>
      </c>
      <c r="D21" s="12">
        <v>45</v>
      </c>
      <c r="E21" s="12">
        <v>66.75</v>
      </c>
      <c r="G21" s="3"/>
      <c r="H21" s="1"/>
      <c r="I21" s="1"/>
      <c r="J21" s="1"/>
      <c r="K21" s="2"/>
      <c r="L21" s="1"/>
      <c r="M21" s="1"/>
      <c r="N21" s="1"/>
      <c r="O21" s="1"/>
      <c r="P21" s="1"/>
      <c r="Q21" s="1"/>
    </row>
    <row r="22" spans="1:17" x14ac:dyDescent="0.25">
      <c r="A22" s="16" t="s">
        <v>28</v>
      </c>
      <c r="B22" s="12">
        <v>100</v>
      </c>
      <c r="C22" s="12">
        <v>26</v>
      </c>
      <c r="D22" s="12">
        <v>37</v>
      </c>
      <c r="E22" s="12">
        <v>56.25</v>
      </c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6" t="s">
        <v>29</v>
      </c>
      <c r="B23" s="12">
        <v>137</v>
      </c>
      <c r="C23" s="12">
        <v>31.7</v>
      </c>
      <c r="D23" s="12">
        <v>43</v>
      </c>
      <c r="E23" s="12">
        <v>62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6" t="s">
        <v>30</v>
      </c>
      <c r="B24" s="12">
        <v>365</v>
      </c>
      <c r="C24" s="12">
        <v>34.5</v>
      </c>
      <c r="D24" s="12">
        <v>45</v>
      </c>
      <c r="E24" s="12">
        <v>66.75</v>
      </c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6" t="s">
        <v>31</v>
      </c>
      <c r="B25" s="12">
        <v>110</v>
      </c>
      <c r="C25" s="12">
        <v>34.53</v>
      </c>
      <c r="D25" s="12">
        <v>45</v>
      </c>
      <c r="E25" s="12">
        <v>67.25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6" t="s">
        <v>32</v>
      </c>
      <c r="B26" s="12">
        <v>80</v>
      </c>
      <c r="C26" s="12">
        <v>37.04</v>
      </c>
      <c r="D26" s="12">
        <v>48.5</v>
      </c>
      <c r="E26" s="12">
        <v>70.25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6" t="s">
        <v>33</v>
      </c>
      <c r="B27" s="12">
        <v>145</v>
      </c>
      <c r="C27" s="12">
        <v>36.090000000000003</v>
      </c>
      <c r="D27" s="12">
        <v>47.25</v>
      </c>
      <c r="E27" s="12">
        <v>69.25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6" t="s">
        <v>8</v>
      </c>
      <c r="B28" s="12">
        <v>180</v>
      </c>
      <c r="C28" s="12">
        <v>37.4</v>
      </c>
      <c r="D28" s="12">
        <v>52</v>
      </c>
      <c r="E28" s="12">
        <v>67.5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6" t="s">
        <v>40</v>
      </c>
      <c r="B29" s="12">
        <v>262</v>
      </c>
      <c r="C29" s="12">
        <v>29.54</v>
      </c>
      <c r="D29" s="12">
        <v>41.5</v>
      </c>
      <c r="E29" s="12">
        <v>67.75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6" t="s">
        <v>41</v>
      </c>
      <c r="B30" s="12">
        <v>144</v>
      </c>
      <c r="C30" s="12">
        <v>29.9</v>
      </c>
      <c r="D30" s="12">
        <v>44.75</v>
      </c>
      <c r="E30" s="12">
        <v>64</v>
      </c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6" t="s">
        <v>15</v>
      </c>
      <c r="B31" s="12">
        <v>111</v>
      </c>
      <c r="C31" s="12">
        <v>28.71</v>
      </c>
      <c r="D31" s="12">
        <v>42.25</v>
      </c>
      <c r="E31" s="12">
        <v>66.75</v>
      </c>
      <c r="G31" s="3"/>
      <c r="H31" s="1"/>
      <c r="I31" s="1"/>
      <c r="J31" s="2"/>
      <c r="K31" s="1"/>
      <c r="L31" s="1"/>
      <c r="M31" s="1"/>
      <c r="N31" s="1"/>
      <c r="O31" s="1"/>
      <c r="P31" s="1"/>
      <c r="Q31" s="1"/>
    </row>
    <row r="32" spans="1:17" x14ac:dyDescent="0.25">
      <c r="A32" s="16" t="s">
        <v>42</v>
      </c>
      <c r="B32" s="12">
        <v>50</v>
      </c>
      <c r="C32" s="12">
        <v>30.51</v>
      </c>
      <c r="D32" s="12">
        <v>44.25</v>
      </c>
      <c r="E32" s="12">
        <v>64.25</v>
      </c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6" t="s">
        <v>18</v>
      </c>
      <c r="B33" s="12">
        <v>100</v>
      </c>
      <c r="C33" s="12">
        <v>37.4</v>
      </c>
      <c r="D33" s="12">
        <v>48.5</v>
      </c>
      <c r="E33" s="12">
        <v>63.5</v>
      </c>
      <c r="G33" s="5"/>
      <c r="H33" s="1"/>
      <c r="I33" s="1"/>
      <c r="J33" s="1"/>
      <c r="K33" s="1"/>
      <c r="L33" s="2"/>
      <c r="M33" s="1"/>
      <c r="N33" s="1"/>
      <c r="O33" s="1"/>
      <c r="P33" s="1"/>
      <c r="Q33" s="1"/>
    </row>
    <row r="34" spans="1:17" x14ac:dyDescent="0.25">
      <c r="A34" s="16" t="s">
        <v>43</v>
      </c>
      <c r="B34" s="12">
        <v>130</v>
      </c>
      <c r="C34" s="12">
        <v>35.29</v>
      </c>
      <c r="D34" s="12">
        <v>45</v>
      </c>
      <c r="E34" s="12">
        <v>67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6" t="s">
        <v>44</v>
      </c>
      <c r="B35" s="12">
        <v>75</v>
      </c>
      <c r="C35" s="12">
        <v>33.18</v>
      </c>
      <c r="D35" s="12">
        <v>41.75</v>
      </c>
      <c r="E35" s="12">
        <v>62.25</v>
      </c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6" t="s">
        <v>13</v>
      </c>
      <c r="B36" s="12">
        <v>71</v>
      </c>
      <c r="C36" s="12">
        <v>31.24</v>
      </c>
      <c r="D36" s="12">
        <v>44.75</v>
      </c>
      <c r="E36" s="12">
        <v>71</v>
      </c>
      <c r="G36" s="3"/>
      <c r="H36" s="1"/>
      <c r="I36" s="1"/>
      <c r="J36" s="2"/>
      <c r="K36" s="1"/>
      <c r="L36" s="1"/>
      <c r="M36" s="1"/>
      <c r="N36" s="1"/>
      <c r="O36" s="2"/>
      <c r="P36" s="1"/>
      <c r="Q36" s="1"/>
    </row>
    <row r="37" spans="1:17" x14ac:dyDescent="0.25">
      <c r="A37" s="16" t="s">
        <v>37</v>
      </c>
      <c r="B37" s="12">
        <v>100</v>
      </c>
      <c r="C37" s="12">
        <v>27.78</v>
      </c>
      <c r="D37" s="12">
        <v>43</v>
      </c>
      <c r="E37" s="12">
        <v>61.5</v>
      </c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6" t="s">
        <v>45</v>
      </c>
      <c r="B38" s="12">
        <v>70</v>
      </c>
      <c r="C38" s="12"/>
      <c r="D38" s="12"/>
      <c r="E38" s="12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6" t="s">
        <v>34</v>
      </c>
      <c r="B39" s="12">
        <v>212</v>
      </c>
      <c r="C39" s="12"/>
      <c r="D39" s="12"/>
      <c r="E39" s="12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6" t="s">
        <v>38</v>
      </c>
      <c r="B40" s="15">
        <v>90</v>
      </c>
      <c r="C40" s="15"/>
      <c r="D40" s="15"/>
      <c r="E40" s="15"/>
    </row>
    <row r="41" spans="1:17" x14ac:dyDescent="0.25">
      <c r="A41" s="16" t="s">
        <v>35</v>
      </c>
      <c r="B41" s="15">
        <v>75</v>
      </c>
      <c r="C41" s="15"/>
      <c r="D41" s="15"/>
      <c r="E41" s="15"/>
    </row>
    <row r="43" spans="1:17" x14ac:dyDescent="0.25">
      <c r="A43" s="8" t="s">
        <v>5</v>
      </c>
      <c r="B43" s="9">
        <f>SUM(B2:B41)</f>
        <v>7371</v>
      </c>
      <c r="C43" s="11">
        <f>AVERAGE(C2:C41)</f>
        <v>33.153611111111118</v>
      </c>
      <c r="D43" s="11">
        <f>AVERAGE(D2:D41)</f>
        <v>45</v>
      </c>
      <c r="E43" s="11">
        <f>AVERAGE(E2:E41)</f>
        <v>67.229166666666671</v>
      </c>
    </row>
    <row r="45" spans="1:17" x14ac:dyDescent="0.25">
      <c r="C45" s="4"/>
    </row>
  </sheetData>
  <sheetProtection algorithmName="SHA-512" hashValue="C10HS+5WsCJHi0dD7riKQLdG5o6DQeXL/25AA0ckimYgHBJp3wrurRWzOUPS2ESo3vx6di3+3LMYAoWxKjGA3g==" saltValue="FKgl6vEE/K2XYVUTdoYu8w==" spinCount="100000" sheet="1" objects="1" scenarios="1" selectLockedCells="1" selectUnlockedCells="1"/>
  <conditionalFormatting sqref="C1:C40 C47:C1048576 C42:C45">
    <cfRule type="top10" dxfId="5" priority="5" bottom="1" rank="1"/>
    <cfRule type="top10" dxfId="4" priority="6" rank="1"/>
  </conditionalFormatting>
  <conditionalFormatting sqref="D1:D40 D47:D1048576 D42:D45">
    <cfRule type="top10" dxfId="3" priority="3" bottom="1" rank="1"/>
    <cfRule type="top10" dxfId="2" priority="4" rank="1"/>
  </conditionalFormatting>
  <conditionalFormatting sqref="E1:E40 E47:E1048576 E42:E45">
    <cfRule type="top10" dxfId="1" priority="1" bottom="1" rank="1"/>
    <cfRule type="top10" dxfId="0" priority="2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Francesco Arace</cp:lastModifiedBy>
  <cp:revision/>
  <dcterms:created xsi:type="dcterms:W3CDTF">2023-05-21T17:29:18Z</dcterms:created>
  <dcterms:modified xsi:type="dcterms:W3CDTF">2024-01-21T20:59:20Z</dcterms:modified>
  <cp:category/>
  <cp:contentStatus/>
</cp:coreProperties>
</file>